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borjyan\Desktop\اطلاعات پورتال\شفافیت\"/>
    </mc:Choice>
  </mc:AlternateContent>
  <xr:revisionPtr revIDLastSave="0" documentId="8_{DE456DB6-120D-480A-A421-91A35946A67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G6" i="1"/>
  <c r="G5" i="1"/>
  <c r="G4" i="1"/>
  <c r="F5" i="1"/>
  <c r="F6" i="1"/>
  <c r="F7" i="1"/>
  <c r="F4" i="1"/>
</calcChain>
</file>

<file path=xl/sharedStrings.xml><?xml version="1.0" encoding="utf-8"?>
<sst xmlns="http://schemas.openxmlformats.org/spreadsheetml/2006/main" count="16" uniqueCount="16">
  <si>
    <t>حقوق و مزایای ماهانه مدیران</t>
  </si>
  <si>
    <t>ردیف</t>
  </si>
  <si>
    <t>نام و نام خانوادگی</t>
  </si>
  <si>
    <t>سمت</t>
  </si>
  <si>
    <t>تهمتن عبداللهی</t>
  </si>
  <si>
    <t>مدیر کل</t>
  </si>
  <si>
    <t>جع پرداخت آیتمهای حکمی</t>
  </si>
  <si>
    <t>جمع کسورات قانونی</t>
  </si>
  <si>
    <t>جمع خالص پرداختی</t>
  </si>
  <si>
    <t>حسن جلیل طهماسبی</t>
  </si>
  <si>
    <t>معاون توسعه مدیریت و منابع</t>
  </si>
  <si>
    <t>سعید فانی</t>
  </si>
  <si>
    <t>معاون نظارت مالی و رپیس خزانه معین استان</t>
  </si>
  <si>
    <t>شهناز عسگریان</t>
  </si>
  <si>
    <t>معاون اقتصادی</t>
  </si>
  <si>
    <t>جمع خالص پرداختی سالانه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</si>
</sst>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"/>
  <sheetViews>
    <sheetView rightToLeft="1" tabSelected="1" topLeftCell="B1" workbookViewId="0">
      <selection activeCell="G8" sqref="G8"/>
    </sheetView>
  </sheetViews>
  <sheetFormatPr defaultRowHeight="15" x14ac:dyDescent="0.25"/>
  <cols>
    <col min="1" max="1" width="5" customWidth="1"/>
    <col min="2" max="2" width="14.28515625" bestFit="1" customWidth="1"/>
    <col min="3" max="3" width="28.5703125" bestFit="1" customWidth="1"/>
    <col min="4" max="4" width="19.7109375" customWidth="1"/>
    <col min="5" max="5" width="15.28515625" customWidth="1"/>
    <col min="6" max="6" width="13.7109375" customWidth="1"/>
    <col min="7" max="7" width="19.7109375" customWidth="1"/>
    <col min="8" max="8" width="18.140625" customWidth="1"/>
    <col min="9" max="9" width="13.28515625" customWidth="1"/>
  </cols>
  <sheetData>
    <row r="2" spans="1:7" x14ac:dyDescent="0.25">
      <c r="B2" s="4" t="s">
        <v>0</v>
      </c>
      <c r="C2" s="4"/>
      <c r="D2" s="4"/>
      <c r="E2" s="4"/>
      <c r="F2" s="4"/>
    </row>
    <row r="3" spans="1:7" x14ac:dyDescent="0.25">
      <c r="A3" s="2" t="s">
        <v>1</v>
      </c>
      <c r="B3" s="2" t="s">
        <v>2</v>
      </c>
      <c r="C3" s="2" t="s">
        <v>3</v>
      </c>
      <c r="D3" s="2" t="s">
        <v>6</v>
      </c>
      <c r="E3" s="2" t="s">
        <v>7</v>
      </c>
      <c r="F3" s="2" t="s">
        <v>8</v>
      </c>
      <c r="G3" s="2" t="s">
        <v>15</v>
      </c>
    </row>
    <row r="4" spans="1:7" x14ac:dyDescent="0.25">
      <c r="A4" s="1">
        <v>1</v>
      </c>
      <c r="B4" s="1" t="s">
        <v>4</v>
      </c>
      <c r="C4" s="1" t="s">
        <v>5</v>
      </c>
      <c r="D4" s="3">
        <v>218614055</v>
      </c>
      <c r="E4" s="3">
        <v>59346807</v>
      </c>
      <c r="F4" s="3">
        <f>D4-E4</f>
        <v>159267248</v>
      </c>
      <c r="G4" s="3">
        <f>(D4-E4)*12</f>
        <v>1911206976</v>
      </c>
    </row>
    <row r="5" spans="1:7" x14ac:dyDescent="0.25">
      <c r="A5" s="1">
        <v>2</v>
      </c>
      <c r="B5" s="1" t="s">
        <v>9</v>
      </c>
      <c r="C5" s="1" t="s">
        <v>10</v>
      </c>
      <c r="D5" s="3">
        <v>224501112</v>
      </c>
      <c r="E5" s="3">
        <v>88780591</v>
      </c>
      <c r="F5" s="3">
        <f t="shared" ref="F5:F7" si="0">D5-E5</f>
        <v>135720521</v>
      </c>
      <c r="G5" s="3">
        <f t="shared" ref="G5:G7" si="1">(D5-E5)*12</f>
        <v>1628646252</v>
      </c>
    </row>
    <row r="6" spans="1:7" x14ac:dyDescent="0.25">
      <c r="A6" s="1">
        <v>3</v>
      </c>
      <c r="B6" s="1" t="s">
        <v>11</v>
      </c>
      <c r="C6" s="1" t="s">
        <v>12</v>
      </c>
      <c r="D6" s="3">
        <v>219407055</v>
      </c>
      <c r="E6" s="3">
        <v>72641206</v>
      </c>
      <c r="F6" s="3">
        <f t="shared" ref="F6" si="2">D6-E6</f>
        <v>146765849</v>
      </c>
      <c r="G6" s="3">
        <f t="shared" si="1"/>
        <v>1761190188</v>
      </c>
    </row>
    <row r="7" spans="1:7" x14ac:dyDescent="0.25">
      <c r="A7" s="1"/>
      <c r="B7" s="1" t="s">
        <v>13</v>
      </c>
      <c r="C7" s="1" t="s">
        <v>14</v>
      </c>
      <c r="D7" s="3">
        <v>188386395</v>
      </c>
      <c r="E7" s="3">
        <v>51282312</v>
      </c>
      <c r="F7" s="3">
        <f t="shared" si="0"/>
        <v>137104083</v>
      </c>
      <c r="G7" s="3">
        <f t="shared" si="1"/>
        <v>1645248996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azihati</dc:creator>
  <cp:lastModifiedBy>marzye borjyan</cp:lastModifiedBy>
  <cp:lastPrinted>2025-04-07T18:09:39Z</cp:lastPrinted>
  <dcterms:created xsi:type="dcterms:W3CDTF">2025-04-07T16:18:01Z</dcterms:created>
  <dcterms:modified xsi:type="dcterms:W3CDTF">2025-10-18T07:37:17Z</dcterms:modified>
</cp:coreProperties>
</file>