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60" windowWidth="23400" windowHeight="8730"/>
  </bookViews>
  <sheets>
    <sheet name="991030 اطلاعیه انتشار" sheetId="1" r:id="rId1"/>
  </sheets>
  <definedNames>
    <definedName name="_xlnm._FilterDatabase" localSheetId="0" hidden="1">'991030 اطلاعیه انتشار'!$A$4:$H$21</definedName>
    <definedName name="_xlnm.Print_Area" localSheetId="0">'991030 اطلاعیه انتشار'!$A$1:$H$20</definedName>
    <definedName name="_xlnm.Print_Titles" localSheetId="0">'991030 اطلاعیه انتشار'!$1:$4</definedName>
  </definedNames>
  <calcPr calcId="145621"/>
</workbook>
</file>

<file path=xl/calcChain.xml><?xml version="1.0" encoding="utf-8"?>
<calcChain xmlns="http://schemas.openxmlformats.org/spreadsheetml/2006/main">
  <c r="H23" i="1" l="1"/>
  <c r="H22" i="1"/>
</calcChain>
</file>

<file path=xl/sharedStrings.xml><?xml version="1.0" encoding="utf-8"?>
<sst xmlns="http://schemas.openxmlformats.org/spreadsheetml/2006/main" count="84" uniqueCount="58">
  <si>
    <t xml:space="preserve"> گزارش مشخصات اسناد خزانه اسلامی منتشره در  سال 1399  تا تاریخ 1399/10/30</t>
  </si>
  <si>
    <t>نوع اوراق مالی اسلامی</t>
  </si>
  <si>
    <t xml:space="preserve">بند قانونی </t>
  </si>
  <si>
    <t>نماد معاملاتی</t>
  </si>
  <si>
    <t>مبلغ انتشار</t>
  </si>
  <si>
    <t xml:space="preserve">تاریخ انتشار </t>
  </si>
  <si>
    <t>تاریخ سررسید</t>
  </si>
  <si>
    <t>عامل واگذاری</t>
  </si>
  <si>
    <t>وضعیت پذیرش در بازار ثانویه</t>
  </si>
  <si>
    <t>اسناد خزانه اسلامی</t>
  </si>
  <si>
    <t>بند (ب) تبصره 5</t>
  </si>
  <si>
    <t>اخزا 901</t>
  </si>
  <si>
    <t>1399/02/20</t>
  </si>
  <si>
    <t>1401/06/21</t>
  </si>
  <si>
    <t>بانک ملی ایران</t>
  </si>
  <si>
    <t xml:space="preserve">    پذیرش شده است </t>
  </si>
  <si>
    <r>
      <t>بند (</t>
    </r>
    <r>
      <rPr>
        <sz val="14"/>
        <color rgb="FF000000"/>
        <rFont val="Times New Roman"/>
        <family val="1"/>
      </rPr>
      <t>ﻫ</t>
    </r>
    <r>
      <rPr>
        <sz val="14"/>
        <color rgb="FF000000"/>
        <rFont val="B Zar"/>
        <charset val="178"/>
      </rPr>
      <t>) تبصره 5</t>
    </r>
  </si>
  <si>
    <t>اخزا 902</t>
  </si>
  <si>
    <t>1401/10/19</t>
  </si>
  <si>
    <t>بانک توسعه تعاون</t>
  </si>
  <si>
    <t>بند (ه‍) تبصره 5</t>
  </si>
  <si>
    <t>اخزا 903</t>
  </si>
  <si>
    <t>1401/11/10</t>
  </si>
  <si>
    <t>اخزا 904</t>
  </si>
  <si>
    <t>1401/12/15</t>
  </si>
  <si>
    <t>اخزا 905</t>
  </si>
  <si>
    <t>1402/02/18</t>
  </si>
  <si>
    <t>اخزا 906</t>
  </si>
  <si>
    <t>1399/03/21</t>
  </si>
  <si>
    <t>1402/03/21</t>
  </si>
  <si>
    <t>اخزا 907</t>
  </si>
  <si>
    <t>1399/07/04</t>
  </si>
  <si>
    <t>1402/07/04</t>
  </si>
  <si>
    <t>اخزا 908</t>
  </si>
  <si>
    <t>1399/07/06</t>
  </si>
  <si>
    <t>1402/06/06</t>
  </si>
  <si>
    <t>اخزا 909</t>
  </si>
  <si>
    <t>1399/07/16</t>
  </si>
  <si>
    <t>1402/03/16</t>
  </si>
  <si>
    <t>اخزا 910</t>
  </si>
  <si>
    <t>1399/08/07</t>
  </si>
  <si>
    <t>1402/08/07</t>
  </si>
  <si>
    <t>اخزا 911</t>
  </si>
  <si>
    <t>1399/09/06</t>
  </si>
  <si>
    <t>1402/09/06</t>
  </si>
  <si>
    <t>مصوبات شورای عالی هماهنگی اقتصادی</t>
  </si>
  <si>
    <t>اخزا 912</t>
  </si>
  <si>
    <t>1399/10/09</t>
  </si>
  <si>
    <t>1403/07/09</t>
  </si>
  <si>
    <t>در دست اقدام می‌باشد</t>
  </si>
  <si>
    <t>اخزا 913</t>
  </si>
  <si>
    <t>1399/10/20</t>
  </si>
  <si>
    <t>1403/06/20</t>
  </si>
  <si>
    <t>اخزا 914</t>
  </si>
  <si>
    <t>1399/10/25</t>
  </si>
  <si>
    <t>1402/10/25</t>
  </si>
  <si>
    <t>بانک ملی</t>
  </si>
  <si>
    <t>بانک توسعه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</si>
</sst>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_-* #,##0.00\-;_-* &quot;-&quot;??_-;_-@_-"/>
    <numFmt numFmtId="164" formatCode="_-* #,##0_-;_-* #,##0\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B Titr"/>
      <charset val="178"/>
    </font>
    <font>
      <b/>
      <sz val="12"/>
      <color theme="1"/>
      <name val="B Titr"/>
      <charset val="178"/>
    </font>
    <font>
      <b/>
      <sz val="14"/>
      <color rgb="FF000000"/>
      <name val="B Zar"/>
      <charset val="178"/>
    </font>
    <font>
      <sz val="14"/>
      <color rgb="FF000000"/>
      <name val="B Zar"/>
      <charset val="178"/>
    </font>
    <font>
      <sz val="14"/>
      <color rgb="FF000000"/>
      <name val="Times New Roman"/>
      <family val="1"/>
    </font>
    <font>
      <sz val="14"/>
      <color theme="1"/>
      <name val="B Zar"/>
      <charset val="178"/>
    </font>
    <font>
      <sz val="10"/>
      <color theme="1"/>
      <name val="B Titr"/>
      <charset val="178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 readingOrder="2"/>
    </xf>
    <xf numFmtId="0" fontId="5" fillId="3" borderId="5" xfId="0" applyFont="1" applyFill="1" applyBorder="1" applyAlignment="1">
      <alignment horizontal="center" vertical="center" wrapText="1" readingOrder="2"/>
    </xf>
    <xf numFmtId="0" fontId="5" fillId="3" borderId="5" xfId="0" applyFont="1" applyFill="1" applyBorder="1" applyAlignment="1">
      <alignment horizontal="center" vertical="center" readingOrder="2"/>
    </xf>
    <xf numFmtId="3" fontId="5" fillId="3" borderId="5" xfId="0" applyNumberFormat="1" applyFont="1" applyFill="1" applyBorder="1" applyAlignment="1">
      <alignment horizontal="center" vertical="center" readingOrder="1"/>
    </xf>
    <xf numFmtId="3" fontId="5" fillId="3" borderId="6" xfId="0" applyNumberFormat="1" applyFont="1" applyFill="1" applyBorder="1" applyAlignment="1">
      <alignment horizontal="center" vertical="center" readingOrder="1"/>
    </xf>
    <xf numFmtId="3" fontId="5" fillId="3" borderId="7" xfId="0" applyNumberFormat="1" applyFont="1" applyFill="1" applyBorder="1" applyAlignment="1">
      <alignment horizontal="center" vertical="center" wrapText="1" readingOrder="1"/>
    </xf>
    <xf numFmtId="0" fontId="4" fillId="0" borderId="8" xfId="0" applyFont="1" applyBorder="1" applyAlignment="1">
      <alignment horizontal="center" vertical="center" wrapText="1" readingOrder="2"/>
    </xf>
    <xf numFmtId="0" fontId="5" fillId="3" borderId="9" xfId="0" applyFont="1" applyFill="1" applyBorder="1" applyAlignment="1">
      <alignment horizontal="center" vertical="center" wrapText="1" readingOrder="2"/>
    </xf>
    <xf numFmtId="0" fontId="5" fillId="3" borderId="9" xfId="0" applyFont="1" applyFill="1" applyBorder="1" applyAlignment="1">
      <alignment horizontal="center" vertical="center" readingOrder="2"/>
    </xf>
    <xf numFmtId="3" fontId="5" fillId="3" borderId="9" xfId="0" applyNumberFormat="1" applyFont="1" applyFill="1" applyBorder="1" applyAlignment="1">
      <alignment horizontal="center" vertical="center" readingOrder="1"/>
    </xf>
    <xf numFmtId="3" fontId="5" fillId="3" borderId="10" xfId="0" applyNumberFormat="1" applyFont="1" applyFill="1" applyBorder="1" applyAlignment="1">
      <alignment horizontal="center" vertical="center" readingOrder="1"/>
    </xf>
    <xf numFmtId="3" fontId="5" fillId="3" borderId="11" xfId="0" applyNumberFormat="1" applyFont="1" applyFill="1" applyBorder="1" applyAlignment="1">
      <alignment horizontal="center" vertical="center" wrapText="1" readingOrder="1"/>
    </xf>
    <xf numFmtId="164" fontId="0" fillId="0" borderId="0" xfId="1" applyNumberFormat="1" applyFont="1" applyAlignment="1">
      <alignment horizontal="center" vertical="center"/>
    </xf>
    <xf numFmtId="0" fontId="5" fillId="3" borderId="9" xfId="0" applyNumberFormat="1" applyFont="1" applyFill="1" applyBorder="1" applyAlignment="1">
      <alignment horizontal="center" vertical="center" readingOrder="1"/>
    </xf>
    <xf numFmtId="0" fontId="5" fillId="3" borderId="10" xfId="0" applyNumberFormat="1" applyFont="1" applyFill="1" applyBorder="1" applyAlignment="1">
      <alignment horizontal="center" vertical="center" readingOrder="1"/>
    </xf>
    <xf numFmtId="3" fontId="5" fillId="3" borderId="12" xfId="0" applyNumberFormat="1" applyFont="1" applyFill="1" applyBorder="1" applyAlignment="1">
      <alignment horizontal="center" vertical="center" wrapText="1" readingOrder="1"/>
    </xf>
    <xf numFmtId="164" fontId="7" fillId="3" borderId="13" xfId="1" applyNumberFormat="1" applyFont="1" applyFill="1" applyBorder="1" applyAlignment="1">
      <alignment horizontal="center" vertical="center"/>
    </xf>
    <xf numFmtId="164" fontId="7" fillId="3" borderId="11" xfId="1" applyNumberFormat="1" applyFont="1" applyFill="1" applyBorder="1" applyAlignment="1">
      <alignment horizontal="center" vertical="center"/>
    </xf>
    <xf numFmtId="0" fontId="4" fillId="0" borderId="14" xfId="0" applyFont="1" applyBorder="1" applyAlignment="1">
      <alignment horizontal="center" vertical="center" wrapText="1" readingOrder="2"/>
    </xf>
    <xf numFmtId="0" fontId="5" fillId="3" borderId="15" xfId="0" applyFont="1" applyFill="1" applyBorder="1" applyAlignment="1">
      <alignment horizontal="center" vertical="center" wrapText="1" readingOrder="2"/>
    </xf>
    <xf numFmtId="0" fontId="5" fillId="3" borderId="15" xfId="0" applyFont="1" applyFill="1" applyBorder="1" applyAlignment="1">
      <alignment horizontal="center" vertical="center" readingOrder="2"/>
    </xf>
    <xf numFmtId="3" fontId="5" fillId="3" borderId="15" xfId="0" applyNumberFormat="1" applyFont="1" applyFill="1" applyBorder="1" applyAlignment="1">
      <alignment horizontal="center" vertical="center" readingOrder="1"/>
    </xf>
    <xf numFmtId="0" fontId="5" fillId="3" borderId="15" xfId="0" applyNumberFormat="1" applyFont="1" applyFill="1" applyBorder="1" applyAlignment="1">
      <alignment horizontal="center" vertical="center" readingOrder="1"/>
    </xf>
    <xf numFmtId="0" fontId="5" fillId="3" borderId="16" xfId="0" applyNumberFormat="1" applyFont="1" applyFill="1" applyBorder="1" applyAlignment="1">
      <alignment horizontal="center" vertical="center" readingOrder="1"/>
    </xf>
    <xf numFmtId="164" fontId="7" fillId="3" borderId="17" xfId="1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 readingOrder="2"/>
    </xf>
    <xf numFmtId="0" fontId="5" fillId="3" borderId="0" xfId="0" applyFont="1" applyFill="1" applyBorder="1" applyAlignment="1">
      <alignment horizontal="center" vertical="center" wrapText="1" readingOrder="2"/>
    </xf>
    <xf numFmtId="0" fontId="5" fillId="3" borderId="0" xfId="0" applyFont="1" applyFill="1" applyBorder="1" applyAlignment="1">
      <alignment horizontal="center" vertical="center" readingOrder="2"/>
    </xf>
    <xf numFmtId="3" fontId="5" fillId="3" borderId="0" xfId="0" applyNumberFormat="1" applyFont="1" applyFill="1" applyBorder="1" applyAlignment="1">
      <alignment horizontal="center" vertical="center" readingOrder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3" fontId="0" fillId="0" borderId="0" xfId="0" applyNumberFormat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rightToLeft="1" tabSelected="1" view="pageBreakPreview" topLeftCell="A10" zoomScale="90" zoomScaleNormal="100" zoomScaleSheetLayoutView="90" workbookViewId="0">
      <selection activeCell="H5" sqref="H5:H15"/>
    </sheetView>
  </sheetViews>
  <sheetFormatPr defaultColWidth="9" defaultRowHeight="36.75" customHeight="1" x14ac:dyDescent="0.25"/>
  <cols>
    <col min="1" max="1" width="18.125" style="2" customWidth="1"/>
    <col min="2" max="2" width="30" style="2" customWidth="1"/>
    <col min="3" max="3" width="13.25" style="2" customWidth="1"/>
    <col min="4" max="6" width="15.875" style="39" customWidth="1"/>
    <col min="7" max="7" width="16.875" style="39" customWidth="1"/>
    <col min="8" max="8" width="16" style="2" customWidth="1"/>
    <col min="9" max="16384" width="9" style="2"/>
  </cols>
  <sheetData>
    <row r="1" spans="1:8" ht="54.75" customHeight="1" x14ac:dyDescent="0.25">
      <c r="A1" s="1" t="s">
        <v>0</v>
      </c>
      <c r="B1" s="1"/>
      <c r="C1" s="1"/>
      <c r="D1" s="1"/>
      <c r="E1" s="1"/>
      <c r="F1" s="1"/>
      <c r="G1" s="1"/>
      <c r="H1" s="1"/>
    </row>
    <row r="2" spans="1:8" ht="36.75" customHeight="1" thickBot="1" x14ac:dyDescent="0.3">
      <c r="A2" s="3"/>
      <c r="B2" s="3"/>
      <c r="C2" s="3"/>
      <c r="D2" s="3"/>
      <c r="E2" s="3"/>
      <c r="F2" s="3"/>
      <c r="G2" s="3"/>
    </row>
    <row r="3" spans="1:8" ht="36.75" customHeight="1" x14ac:dyDescent="0.25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</row>
    <row r="4" spans="1:8" s="7" customFormat="1" ht="36.75" customHeight="1" thickBot="1" x14ac:dyDescent="0.3">
      <c r="A4" s="5"/>
      <c r="B4" s="5"/>
      <c r="C4" s="5"/>
      <c r="D4" s="5"/>
      <c r="E4" s="5"/>
      <c r="F4" s="5"/>
      <c r="G4" s="6"/>
      <c r="H4" s="5"/>
    </row>
    <row r="5" spans="1:8" ht="46.5" customHeight="1" x14ac:dyDescent="0.25">
      <c r="A5" s="8" t="s">
        <v>9</v>
      </c>
      <c r="B5" s="9" t="s">
        <v>10</v>
      </c>
      <c r="C5" s="10" t="s">
        <v>11</v>
      </c>
      <c r="D5" s="11">
        <v>17000000</v>
      </c>
      <c r="E5" s="11" t="s">
        <v>12</v>
      </c>
      <c r="F5" s="11" t="s">
        <v>13</v>
      </c>
      <c r="G5" s="12" t="s">
        <v>14</v>
      </c>
      <c r="H5" s="13" t="s">
        <v>15</v>
      </c>
    </row>
    <row r="6" spans="1:8" ht="46.5" customHeight="1" x14ac:dyDescent="0.25">
      <c r="A6" s="14"/>
      <c r="B6" s="15" t="s">
        <v>16</v>
      </c>
      <c r="C6" s="16" t="s">
        <v>17</v>
      </c>
      <c r="D6" s="17">
        <v>50000000</v>
      </c>
      <c r="E6" s="17" t="s">
        <v>12</v>
      </c>
      <c r="F6" s="17" t="s">
        <v>18</v>
      </c>
      <c r="G6" s="18" t="s">
        <v>19</v>
      </c>
      <c r="H6" s="19"/>
    </row>
    <row r="7" spans="1:8" ht="46.5" customHeight="1" x14ac:dyDescent="0.25">
      <c r="A7" s="14"/>
      <c r="B7" s="15" t="s">
        <v>20</v>
      </c>
      <c r="C7" s="16" t="s">
        <v>21</v>
      </c>
      <c r="D7" s="17">
        <v>50000000</v>
      </c>
      <c r="E7" s="17" t="s">
        <v>12</v>
      </c>
      <c r="F7" s="17" t="s">
        <v>22</v>
      </c>
      <c r="G7" s="18" t="s">
        <v>19</v>
      </c>
      <c r="H7" s="19"/>
    </row>
    <row r="8" spans="1:8" ht="46.5" customHeight="1" x14ac:dyDescent="0.25">
      <c r="A8" s="14"/>
      <c r="B8" s="15" t="s">
        <v>16</v>
      </c>
      <c r="C8" s="16" t="s">
        <v>23</v>
      </c>
      <c r="D8" s="17">
        <v>20000000</v>
      </c>
      <c r="E8" s="17" t="s">
        <v>12</v>
      </c>
      <c r="F8" s="17" t="s">
        <v>24</v>
      </c>
      <c r="G8" s="18" t="s">
        <v>19</v>
      </c>
      <c r="H8" s="19"/>
    </row>
    <row r="9" spans="1:8" ht="46.5" customHeight="1" x14ac:dyDescent="0.25">
      <c r="A9" s="14"/>
      <c r="B9" s="15" t="s">
        <v>16</v>
      </c>
      <c r="C9" s="16" t="s">
        <v>25</v>
      </c>
      <c r="D9" s="17">
        <v>25000000</v>
      </c>
      <c r="E9" s="17" t="s">
        <v>12</v>
      </c>
      <c r="F9" s="17" t="s">
        <v>26</v>
      </c>
      <c r="G9" s="18" t="s">
        <v>19</v>
      </c>
      <c r="H9" s="19"/>
    </row>
    <row r="10" spans="1:8" s="20" customFormat="1" ht="46.5" customHeight="1" x14ac:dyDescent="0.25">
      <c r="A10" s="14"/>
      <c r="B10" s="15" t="s">
        <v>16</v>
      </c>
      <c r="C10" s="16" t="s">
        <v>27</v>
      </c>
      <c r="D10" s="17">
        <v>15000000</v>
      </c>
      <c r="E10" s="17" t="s">
        <v>28</v>
      </c>
      <c r="F10" s="17" t="s">
        <v>29</v>
      </c>
      <c r="G10" s="18" t="s">
        <v>14</v>
      </c>
      <c r="H10" s="19"/>
    </row>
    <row r="11" spans="1:8" s="20" customFormat="1" ht="46.5" customHeight="1" x14ac:dyDescent="0.25">
      <c r="A11" s="14"/>
      <c r="B11" s="15" t="s">
        <v>16</v>
      </c>
      <c r="C11" s="16" t="s">
        <v>30</v>
      </c>
      <c r="D11" s="17">
        <v>40000000</v>
      </c>
      <c r="E11" s="17" t="s">
        <v>31</v>
      </c>
      <c r="F11" s="17" t="s">
        <v>32</v>
      </c>
      <c r="G11" s="18" t="s">
        <v>14</v>
      </c>
      <c r="H11" s="19"/>
    </row>
    <row r="12" spans="1:8" s="20" customFormat="1" ht="46.5" customHeight="1" x14ac:dyDescent="0.25">
      <c r="A12" s="14"/>
      <c r="B12" s="15" t="s">
        <v>10</v>
      </c>
      <c r="C12" s="16" t="s">
        <v>33</v>
      </c>
      <c r="D12" s="17">
        <v>50000000</v>
      </c>
      <c r="E12" s="17" t="s">
        <v>34</v>
      </c>
      <c r="F12" s="17" t="s">
        <v>35</v>
      </c>
      <c r="G12" s="18" t="s">
        <v>14</v>
      </c>
      <c r="H12" s="19"/>
    </row>
    <row r="13" spans="1:8" s="20" customFormat="1" ht="46.5" customHeight="1" x14ac:dyDescent="0.25">
      <c r="A13" s="14"/>
      <c r="B13" s="15" t="s">
        <v>10</v>
      </c>
      <c r="C13" s="16" t="s">
        <v>36</v>
      </c>
      <c r="D13" s="17">
        <v>50000000</v>
      </c>
      <c r="E13" s="17" t="s">
        <v>37</v>
      </c>
      <c r="F13" s="17" t="s">
        <v>38</v>
      </c>
      <c r="G13" s="18" t="s">
        <v>19</v>
      </c>
      <c r="H13" s="19"/>
    </row>
    <row r="14" spans="1:8" s="20" customFormat="1" ht="46.5" customHeight="1" x14ac:dyDescent="0.25">
      <c r="A14" s="14"/>
      <c r="B14" s="15" t="s">
        <v>10</v>
      </c>
      <c r="C14" s="16" t="s">
        <v>39</v>
      </c>
      <c r="D14" s="17">
        <v>50000000</v>
      </c>
      <c r="E14" s="17" t="s">
        <v>40</v>
      </c>
      <c r="F14" s="17" t="s">
        <v>41</v>
      </c>
      <c r="G14" s="18" t="s">
        <v>14</v>
      </c>
      <c r="H14" s="19"/>
    </row>
    <row r="15" spans="1:8" s="20" customFormat="1" ht="46.5" customHeight="1" x14ac:dyDescent="0.25">
      <c r="A15" s="14"/>
      <c r="B15" s="15" t="s">
        <v>10</v>
      </c>
      <c r="C15" s="16" t="s">
        <v>42</v>
      </c>
      <c r="D15" s="17">
        <v>50000000</v>
      </c>
      <c r="E15" s="17" t="s">
        <v>43</v>
      </c>
      <c r="F15" s="21" t="s">
        <v>44</v>
      </c>
      <c r="G15" s="22" t="s">
        <v>14</v>
      </c>
      <c r="H15" s="23"/>
    </row>
    <row r="16" spans="1:8" s="20" customFormat="1" ht="46.5" customHeight="1" x14ac:dyDescent="0.25">
      <c r="A16" s="14"/>
      <c r="B16" s="15" t="s">
        <v>45</v>
      </c>
      <c r="C16" s="16" t="s">
        <v>46</v>
      </c>
      <c r="D16" s="17">
        <v>40000000</v>
      </c>
      <c r="E16" s="17" t="s">
        <v>47</v>
      </c>
      <c r="F16" s="21" t="s">
        <v>48</v>
      </c>
      <c r="G16" s="22" t="s">
        <v>19</v>
      </c>
      <c r="H16" s="24" t="s">
        <v>49</v>
      </c>
    </row>
    <row r="17" spans="1:8" s="20" customFormat="1" ht="46.5" customHeight="1" x14ac:dyDescent="0.25">
      <c r="A17" s="14"/>
      <c r="B17" s="15" t="s">
        <v>45</v>
      </c>
      <c r="C17" s="16" t="s">
        <v>50</v>
      </c>
      <c r="D17" s="17">
        <v>40000000</v>
      </c>
      <c r="E17" s="17" t="s">
        <v>51</v>
      </c>
      <c r="F17" s="21" t="s">
        <v>52</v>
      </c>
      <c r="G17" s="22" t="s">
        <v>19</v>
      </c>
      <c r="H17" s="25"/>
    </row>
    <row r="18" spans="1:8" s="20" customFormat="1" ht="46.5" customHeight="1" thickBot="1" x14ac:dyDescent="0.3">
      <c r="A18" s="26"/>
      <c r="B18" s="27" t="s">
        <v>10</v>
      </c>
      <c r="C18" s="28" t="s">
        <v>53</v>
      </c>
      <c r="D18" s="29">
        <v>50000000</v>
      </c>
      <c r="E18" s="29" t="s">
        <v>54</v>
      </c>
      <c r="F18" s="30" t="s">
        <v>55</v>
      </c>
      <c r="G18" s="31" t="s">
        <v>14</v>
      </c>
      <c r="H18" s="32"/>
    </row>
    <row r="19" spans="1:8" s="20" customFormat="1" ht="36.75" customHeight="1" x14ac:dyDescent="0.25">
      <c r="A19" s="33"/>
      <c r="B19" s="34"/>
      <c r="C19" s="35"/>
      <c r="D19" s="36"/>
      <c r="E19" s="36"/>
      <c r="F19" s="36"/>
      <c r="G19" s="36"/>
      <c r="H19" s="36"/>
    </row>
    <row r="20" spans="1:8" ht="57.75" customHeight="1" x14ac:dyDescent="0.25">
      <c r="A20" s="37"/>
      <c r="B20" s="38"/>
      <c r="C20" s="38"/>
      <c r="D20" s="38"/>
      <c r="E20" s="38"/>
      <c r="F20" s="38"/>
      <c r="G20" s="38"/>
      <c r="H20" s="38"/>
    </row>
    <row r="22" spans="1:8" ht="36.75" customHeight="1" x14ac:dyDescent="0.25">
      <c r="F22" s="39" t="s">
        <v>56</v>
      </c>
      <c r="H22" s="39">
        <f>D18+D15+D14+D12+D11+D10+D5</f>
        <v>272000000</v>
      </c>
    </row>
    <row r="23" spans="1:8" ht="36.75" customHeight="1" x14ac:dyDescent="0.25">
      <c r="F23" s="39" t="s">
        <v>57</v>
      </c>
      <c r="H23" s="39">
        <f>D17+D16+D13+D9+D8+D7+D6</f>
        <v>275000000</v>
      </c>
    </row>
  </sheetData>
  <autoFilter ref="A4:H21"/>
  <mergeCells count="13">
    <mergeCell ref="A5:A18"/>
    <mergeCell ref="H5:H15"/>
    <mergeCell ref="H16:H18"/>
    <mergeCell ref="A20:H20"/>
    <mergeCell ref="A1:H1"/>
    <mergeCell ref="A3:A4"/>
    <mergeCell ref="B3:B4"/>
    <mergeCell ref="C3:C4"/>
    <mergeCell ref="D3:D4"/>
    <mergeCell ref="E3:E4"/>
    <mergeCell ref="F3:F4"/>
    <mergeCell ref="G3:G4"/>
    <mergeCell ref="H3:H4"/>
  </mergeCells>
  <pageMargins left="0.23622047244094491" right="0.27559055118110237" top="0.23622047244094491" bottom="0.15748031496062992" header="0.15748031496062992" footer="0.15748031496062992"/>
  <pageSetup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991030 اطلاعیه انتشار</vt:lpstr>
      <vt:lpstr>'991030 اطلاعیه انتشار'!Print_Area</vt:lpstr>
      <vt:lpstr>'991030 اطلاعیه انتشار'!Print_Titles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سمیه تبریزی</dc:creator>
  <cp:lastModifiedBy>سمیه تبریزی</cp:lastModifiedBy>
  <dcterms:created xsi:type="dcterms:W3CDTF">2021-01-30T06:21:02Z</dcterms:created>
  <dcterms:modified xsi:type="dcterms:W3CDTF">2021-01-30T06:21:42Z</dcterms:modified>
</cp:coreProperties>
</file>